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D10" i="1"/>
  <c r="E10" i="1"/>
  <c r="C10" i="1"/>
  <c r="J8" i="1" l="1"/>
  <c r="J6" i="1"/>
  <c r="H10" i="1" l="1"/>
  <c r="G10" i="1"/>
  <c r="F10" i="1"/>
  <c r="I10" i="1"/>
  <c r="J5" i="1" l="1"/>
  <c r="J10" i="1" l="1"/>
</calcChain>
</file>

<file path=xl/sharedStrings.xml><?xml version="1.0" encoding="utf-8"?>
<sst xmlns="http://schemas.openxmlformats.org/spreadsheetml/2006/main" count="39" uniqueCount="36">
  <si>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</si>
  <si>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</si>
  <si>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</si>
  <si>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</si>
  <si>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</si>
  <si>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3ER TURNO</t>
  </si>
  <si>
    <t>2DO TURNO</t>
  </si>
  <si>
    <t>1ER TURNO</t>
  </si>
  <si>
    <t>FORD</t>
  </si>
  <si>
    <t>STATIC</t>
  </si>
  <si>
    <t>MAQUINARIA</t>
  </si>
  <si>
    <t>PAQUETE</t>
  </si>
  <si>
    <t>DONGFENG</t>
  </si>
  <si>
    <t>SCANIA</t>
  </si>
  <si>
    <t>YUTONG</t>
  </si>
  <si>
    <t>DFSK</t>
  </si>
  <si>
    <t>SINOTRUK</t>
  </si>
  <si>
    <t>JETOUR</t>
  </si>
  <si>
    <t>BONLUCK</t>
  </si>
  <si>
    <t>BYD</t>
  </si>
  <si>
    <t>LEAPMOTOR</t>
  </si>
  <si>
    <t>KING LONG</t>
  </si>
  <si>
    <t>FOTON</t>
  </si>
  <si>
    <t>CHERY</t>
  </si>
  <si>
    <t>AEOLUS SKY</t>
  </si>
  <si>
    <t>GEELY</t>
  </si>
  <si>
    <t>JMIE</t>
  </si>
  <si>
    <t>[NO RECONOCIDO]</t>
  </si>
  <si>
    <t>Marca</t>
  </si>
  <si>
    <t>Cantidad</t>
  </si>
  <si>
    <t>VEHÍCULOS</t>
  </si>
  <si>
    <t>2DO</t>
  </si>
  <si>
    <t>HONDA</t>
  </si>
  <si>
    <t>DESCARGA TENTATIVA M/N ADRIATIC HIGHWAY V-169</t>
  </si>
  <si>
    <t>KIA</t>
  </si>
  <si>
    <t>PEUGEOT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</si>
</sst>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\-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8"/>
      <color theme="1"/>
      <name val="Arial"/>
      <family val="2"/>
    </font>
    <font>
      <b/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DDDDDD"/>
      </top>
      <bottom/>
      <diagonal/>
    </border>
    <border>
      <left style="medium">
        <color indexed="64"/>
      </left>
      <right style="medium">
        <color indexed="64"/>
      </right>
      <top style="medium">
        <color rgb="FFDDDDDD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164" fontId="4" fillId="0" borderId="0" applyFill="0" applyBorder="0" applyAlignment="0" applyProtection="0"/>
  </cellStyleXfs>
  <cellXfs count="25">
    <xf numFmtId="0" fontId="0" fillId="0" borderId="0" xfId="0"/>
    <xf numFmtId="14" fontId="1" fillId="3" borderId="0" xfId="0" applyNumberFormat="1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2" fillId="3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5" fillId="4" borderId="8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vertical="top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"/>
  <sheetViews>
    <sheetView tabSelected="1" workbookViewId="0">
      <selection activeCell="D18" sqref="D18"/>
    </sheetView>
  </sheetViews>
  <sheetFormatPr baseColWidth="10" defaultRowHeight="15" x14ac:dyDescent="0.25"/>
  <cols>
    <col min="1" max="1" width="4.85546875" customWidth="1"/>
    <col min="2" max="2" width="24.7109375" customWidth="1"/>
    <col min="3" max="3" width="16.5703125" customWidth="1"/>
    <col min="4" max="5" width="17" customWidth="1"/>
    <col min="6" max="9" width="17" hidden="1" customWidth="1"/>
    <col min="10" max="10" width="14.28515625" customWidth="1"/>
  </cols>
  <sheetData>
    <row r="1" spans="2:12" ht="15.75" thickBot="1" x14ac:dyDescent="0.3"/>
    <row r="2" spans="2:12" ht="24" thickBot="1" x14ac:dyDescent="0.4">
      <c r="B2" s="19" t="s">
        <v>33</v>
      </c>
      <c r="C2" s="20"/>
      <c r="D2" s="20"/>
      <c r="E2" s="20"/>
      <c r="F2" s="20"/>
      <c r="G2" s="20"/>
      <c r="H2" s="20"/>
      <c r="I2" s="20"/>
      <c r="J2" s="20"/>
    </row>
    <row r="3" spans="2:12" x14ac:dyDescent="0.25">
      <c r="B3" s="1" t="s">
        <v>4</v>
      </c>
      <c r="C3" s="1">
        <v>46196</v>
      </c>
      <c r="D3" s="1"/>
      <c r="E3" s="1"/>
      <c r="F3" s="1">
        <v>46085</v>
      </c>
      <c r="G3" s="1">
        <v>46072</v>
      </c>
      <c r="H3" s="1">
        <v>46073</v>
      </c>
      <c r="I3" s="1">
        <v>46073</v>
      </c>
      <c r="J3" s="23" t="s">
        <v>0</v>
      </c>
      <c r="L3" s="17"/>
    </row>
    <row r="4" spans="2:12" x14ac:dyDescent="0.25">
      <c r="B4" s="5" t="s">
        <v>3</v>
      </c>
      <c r="C4" s="1" t="s">
        <v>31</v>
      </c>
      <c r="D4" s="1"/>
      <c r="E4" s="1"/>
      <c r="F4" s="1" t="s">
        <v>6</v>
      </c>
      <c r="G4" s="1" t="s">
        <v>5</v>
      </c>
      <c r="H4" s="1" t="s">
        <v>7</v>
      </c>
      <c r="I4" s="1" t="s">
        <v>6</v>
      </c>
      <c r="J4" s="24"/>
      <c r="L4" s="17"/>
    </row>
    <row r="5" spans="2:12" ht="14.45" customHeight="1" x14ac:dyDescent="0.25">
      <c r="B5" s="5" t="s">
        <v>34</v>
      </c>
      <c r="C5" s="4">
        <v>105</v>
      </c>
      <c r="D5" s="4"/>
      <c r="E5" s="4"/>
      <c r="F5" s="4"/>
      <c r="G5" s="4"/>
      <c r="H5" s="4"/>
      <c r="I5" s="4"/>
      <c r="J5" s="6">
        <f>SUM(C5:I5)</f>
        <v>105</v>
      </c>
      <c r="L5" s="18"/>
    </row>
    <row r="6" spans="2:12" ht="14.45" customHeight="1" x14ac:dyDescent="0.25">
      <c r="B6" s="5" t="s">
        <v>32</v>
      </c>
      <c r="C6" s="4">
        <v>30</v>
      </c>
      <c r="D6" s="4"/>
      <c r="E6" s="4"/>
      <c r="F6" s="4"/>
      <c r="G6" s="4"/>
      <c r="H6" s="4"/>
      <c r="I6" s="4"/>
      <c r="J6" s="6">
        <f>SUM(C6:I6)</f>
        <v>30</v>
      </c>
      <c r="K6" s="8"/>
      <c r="L6" s="18"/>
    </row>
    <row r="7" spans="2:12" ht="14.45" customHeight="1" x14ac:dyDescent="0.25">
      <c r="B7" s="5" t="s">
        <v>35</v>
      </c>
      <c r="C7" s="4">
        <v>55</v>
      </c>
      <c r="D7" s="4"/>
      <c r="E7" s="4"/>
      <c r="F7" s="4"/>
      <c r="G7" s="4"/>
      <c r="H7" s="4"/>
      <c r="I7" s="4"/>
      <c r="J7" s="6">
        <v>55</v>
      </c>
      <c r="K7" s="8"/>
      <c r="L7" s="18"/>
    </row>
    <row r="8" spans="2:12" ht="14.45" customHeight="1" x14ac:dyDescent="0.25">
      <c r="B8" s="5"/>
      <c r="C8" s="4"/>
      <c r="D8" s="4"/>
      <c r="E8" s="4"/>
      <c r="F8" s="4"/>
      <c r="G8" s="4"/>
      <c r="H8" s="4"/>
      <c r="I8" s="4"/>
      <c r="J8" s="6">
        <f t="shared" ref="J8:J9" si="0">SUM(C8:I8)</f>
        <v>0</v>
      </c>
      <c r="K8" s="8"/>
      <c r="L8" s="18"/>
    </row>
    <row r="9" spans="2:12" x14ac:dyDescent="0.25">
      <c r="B9" s="5"/>
      <c r="C9" s="4"/>
      <c r="D9" s="4"/>
      <c r="E9" s="4"/>
      <c r="F9" s="4"/>
      <c r="G9" s="4"/>
      <c r="H9" s="4"/>
      <c r="I9" s="4"/>
      <c r="J9" s="6">
        <f t="shared" si="0"/>
        <v>0</v>
      </c>
      <c r="L9" s="17"/>
    </row>
    <row r="10" spans="2:12" x14ac:dyDescent="0.25">
      <c r="B10" s="1" t="s">
        <v>0</v>
      </c>
      <c r="C10" s="2">
        <f>SUM(C5:C9)</f>
        <v>190</v>
      </c>
      <c r="D10" s="2">
        <f>SUM(D5:D9)</f>
        <v>0</v>
      </c>
      <c r="E10" s="2">
        <f>SUM(E5:E9)</f>
        <v>0</v>
      </c>
      <c r="F10" s="2" t="e">
        <f>#REF!+#REF!+F6+F7+#REF!+F8+#REF!+#REF!+#REF!+#REF!+#REF!+#REF!+#REF!+#REF!</f>
        <v>#REF!</v>
      </c>
      <c r="G10" s="2" t="e">
        <f>#REF!+#REF!+G6+G7+#REF!+G8+#REF!+#REF!+#REF!+#REF!+#REF!+#REF!+#REF!+#REF!</f>
        <v>#REF!</v>
      </c>
      <c r="H10" s="2" t="e">
        <f>#REF!+#REF!+H6+H7+#REF!+H8+#REF!+#REF!+#REF!+#REF!+#REF!+#REF!+#REF!</f>
        <v>#REF!</v>
      </c>
      <c r="I10" s="2">
        <f>SUM(I5:I9)</f>
        <v>0</v>
      </c>
      <c r="J10" s="7">
        <f>SUM(J5:J9)</f>
        <v>190</v>
      </c>
      <c r="L10" s="16"/>
    </row>
    <row r="11" spans="2:12" ht="15.75" thickBot="1" x14ac:dyDescent="0.3">
      <c r="L11" s="16"/>
    </row>
    <row r="12" spans="2:12" ht="91.5" customHeight="1" thickBot="1" x14ac:dyDescent="0.3">
      <c r="B12" s="3" t="s">
        <v>1</v>
      </c>
      <c r="C12" s="21" t="s">
        <v>2</v>
      </c>
      <c r="D12" s="22"/>
      <c r="E12" s="22"/>
      <c r="F12" s="22"/>
      <c r="G12" s="22"/>
      <c r="H12" s="22"/>
      <c r="I12" s="22"/>
      <c r="J12" s="22"/>
      <c r="L12" s="16"/>
    </row>
  </sheetData>
  <mergeCells count="3">
    <mergeCell ref="B2:J2"/>
    <mergeCell ref="C12:J12"/>
    <mergeCell ref="J3:J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27"/>
  <sheetViews>
    <sheetView topLeftCell="A4" workbookViewId="0">
      <selection activeCell="L16" sqref="L16"/>
    </sheetView>
  </sheetViews>
  <sheetFormatPr baseColWidth="10" defaultRowHeight="15" x14ac:dyDescent="0.25"/>
  <cols>
    <col min="2" max="2" width="39.28515625" customWidth="1"/>
    <col min="3" max="3" width="20.5703125" customWidth="1"/>
  </cols>
  <sheetData>
    <row r="4" spans="2:3" ht="15.75" thickBot="1" x14ac:dyDescent="0.3"/>
    <row r="5" spans="2:3" ht="24" thickBot="1" x14ac:dyDescent="0.3">
      <c r="B5" s="11" t="s">
        <v>28</v>
      </c>
      <c r="C5" s="12" t="s">
        <v>29</v>
      </c>
    </row>
    <row r="6" spans="2:3" ht="24" thickBot="1" x14ac:dyDescent="0.3">
      <c r="B6" s="10" t="s">
        <v>30</v>
      </c>
      <c r="C6" s="13">
        <v>1637</v>
      </c>
    </row>
    <row r="7" spans="2:3" ht="24" thickBot="1" x14ac:dyDescent="0.3">
      <c r="B7" s="9" t="s">
        <v>12</v>
      </c>
      <c r="C7" s="14">
        <v>306</v>
      </c>
    </row>
    <row r="8" spans="2:3" ht="24" thickBot="1" x14ac:dyDescent="0.3">
      <c r="B8" s="9" t="s">
        <v>13</v>
      </c>
      <c r="C8" s="14">
        <v>75</v>
      </c>
    </row>
    <row r="9" spans="2:3" ht="24" thickBot="1" x14ac:dyDescent="0.3">
      <c r="B9" s="9" t="s">
        <v>14</v>
      </c>
      <c r="C9" s="14">
        <v>1</v>
      </c>
    </row>
    <row r="10" spans="2:3" ht="24" thickBot="1" x14ac:dyDescent="0.3">
      <c r="B10" s="9" t="s">
        <v>15</v>
      </c>
      <c r="C10" s="14">
        <v>124</v>
      </c>
    </row>
    <row r="11" spans="2:3" ht="24" thickBot="1" x14ac:dyDescent="0.3">
      <c r="B11" s="9" t="s">
        <v>16</v>
      </c>
      <c r="C11" s="14">
        <v>22</v>
      </c>
    </row>
    <row r="12" spans="2:3" ht="24" thickBot="1" x14ac:dyDescent="0.3">
      <c r="B12" s="9" t="s">
        <v>17</v>
      </c>
      <c r="C12" s="14">
        <v>2</v>
      </c>
    </row>
    <row r="13" spans="2:3" ht="24" thickBot="1" x14ac:dyDescent="0.3">
      <c r="B13" s="9" t="s">
        <v>18</v>
      </c>
      <c r="C13" s="14">
        <v>2</v>
      </c>
    </row>
    <row r="14" spans="2:3" ht="24" thickBot="1" x14ac:dyDescent="0.3">
      <c r="B14" s="9" t="s">
        <v>19</v>
      </c>
      <c r="C14" s="14">
        <v>80</v>
      </c>
    </row>
    <row r="15" spans="2:3" ht="24" thickBot="1" x14ac:dyDescent="0.3">
      <c r="B15" s="9" t="s">
        <v>20</v>
      </c>
      <c r="C15" s="14">
        <v>55</v>
      </c>
    </row>
    <row r="16" spans="2:3" ht="24" thickBot="1" x14ac:dyDescent="0.3">
      <c r="B16" s="9" t="s">
        <v>21</v>
      </c>
      <c r="C16" s="14">
        <v>41</v>
      </c>
    </row>
    <row r="17" spans="2:3" ht="24" thickBot="1" x14ac:dyDescent="0.3">
      <c r="B17" s="9" t="s">
        <v>22</v>
      </c>
      <c r="C17" s="14">
        <v>143</v>
      </c>
    </row>
    <row r="18" spans="2:3" ht="24" thickBot="1" x14ac:dyDescent="0.3">
      <c r="B18" s="9" t="s">
        <v>23</v>
      </c>
      <c r="C18" s="14">
        <v>252</v>
      </c>
    </row>
    <row r="19" spans="2:3" ht="24" thickBot="1" x14ac:dyDescent="0.3">
      <c r="B19" s="9" t="s">
        <v>8</v>
      </c>
      <c r="C19" s="14">
        <v>254</v>
      </c>
    </row>
    <row r="20" spans="2:3" ht="24" thickBot="1" x14ac:dyDescent="0.3">
      <c r="B20" s="9" t="s">
        <v>24</v>
      </c>
      <c r="C20" s="14">
        <v>24</v>
      </c>
    </row>
    <row r="21" spans="2:3" ht="24" thickBot="1" x14ac:dyDescent="0.3">
      <c r="B21" s="9" t="s">
        <v>25</v>
      </c>
      <c r="C21" s="14">
        <v>151</v>
      </c>
    </row>
    <row r="22" spans="2:3" ht="24" thickBot="1" x14ac:dyDescent="0.3">
      <c r="B22" s="9" t="s">
        <v>26</v>
      </c>
      <c r="C22" s="14">
        <v>105</v>
      </c>
    </row>
    <row r="23" spans="2:3" ht="24" thickBot="1" x14ac:dyDescent="0.3">
      <c r="B23" s="9" t="s">
        <v>9</v>
      </c>
      <c r="C23" s="14">
        <v>88</v>
      </c>
    </row>
    <row r="24" spans="2:3" ht="24" thickBot="1" x14ac:dyDescent="0.3">
      <c r="B24" s="9" t="s">
        <v>10</v>
      </c>
      <c r="C24" s="14">
        <v>26</v>
      </c>
    </row>
    <row r="25" spans="2:3" ht="24" thickBot="1" x14ac:dyDescent="0.3">
      <c r="B25" s="9" t="s">
        <v>11</v>
      </c>
      <c r="C25" s="14">
        <v>52</v>
      </c>
    </row>
    <row r="26" spans="2:3" ht="24" thickBot="1" x14ac:dyDescent="0.3">
      <c r="B26" s="9" t="s">
        <v>27</v>
      </c>
      <c r="C26" s="14">
        <v>10</v>
      </c>
    </row>
    <row r="27" spans="2:3" ht="29.25" customHeight="1" thickBot="1" x14ac:dyDescent="0.3">
      <c r="B27" s="15" t="s">
        <v>0</v>
      </c>
      <c r="C27" s="12">
        <v>1725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Pablo Diaz</cp:lastModifiedBy>
  <cp:lastPrinted>2026-03-02T22:59:03Z</cp:lastPrinted>
  <dcterms:created xsi:type="dcterms:W3CDTF">2022-12-01T12:34:45Z</dcterms:created>
  <dcterms:modified xsi:type="dcterms:W3CDTF">2026-06-23T14:00:02Z</dcterms:modified>
</cp:coreProperties>
</file>